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<sst xmlns="http://schemas.openxmlformats.org/spreadsheetml/2006/main" count="50" uniqueCount="38">
  <si>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</si>
  <si>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</si>
  <si>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</si>
  <si>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</si>
  <si>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</si>
  <si>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</si>
  <si>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</si>
  <si>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</si>
  <si>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</si>
  <si>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</si>
  <si>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</si>
  <si>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</si>
  <si>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</si>
  <si>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</si>
  <si>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</si>
  <si>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</si>
  <si>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</si>
  <si>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</si>
  <si>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</si>
  <si>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</si>
  <si>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</si>
  <si>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</si>
  <si>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</si>
  <si>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</si>
  <si>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</si>
  <si>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</si>
  <si>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</si>
  <si>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</si>
  <si>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</si>
  <si>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</si>
  <si>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</si>
  <si>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</si>
  <si>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</si>
  <si>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</si>
  <si>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Новомосковская, дом № 9а</t>
  </si>
  <si>
    <t>Общеполезная площадь жилых помещений дома                                                                                  5549,4  м2</t>
  </si>
  <si>
    <t>Размер платы за содержание и ремонт жилого помещения                                                              19,63 руб./м2</t>
  </si>
  <si>
    <t>Сумма ,начисленная за содержание и текущий ремонт,руб./год                                                    1 307 216,66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</si>
</sst>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5549.4</v>
      </c>
      <c r="E8" s="15">
        <v>0.41</v>
      </c>
      <c r="F8" s="5">
        <f t="shared" ref="F8:F13" si="0">D8*E8*12</f>
        <v>27303.047999999999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5549.4</v>
      </c>
      <c r="E9" s="15">
        <v>1.1599999999999999</v>
      </c>
      <c r="F9" s="5">
        <f t="shared" si="0"/>
        <v>77247.647999999986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5549.4</v>
      </c>
      <c r="E10" s="15">
        <v>0.73</v>
      </c>
      <c r="F10" s="5">
        <f t="shared" si="0"/>
        <v>48612.743999999992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5549.4</v>
      </c>
      <c r="E11" s="15">
        <v>4.05</v>
      </c>
      <c r="F11" s="5">
        <f t="shared" si="0"/>
        <v>269700.83999999997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5549.4</v>
      </c>
      <c r="E12" s="15">
        <v>1.1499999999999999</v>
      </c>
      <c r="F12" s="5">
        <f t="shared" si="0"/>
        <v>76581.72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5549.4</v>
      </c>
      <c r="E13" s="15">
        <v>0.08</v>
      </c>
      <c r="F13" s="5">
        <f t="shared" si="0"/>
        <v>5327.424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5549.4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5549.4</v>
      </c>
      <c r="E15" s="15">
        <v>0.55000000000000004</v>
      </c>
      <c r="F15" s="5">
        <f t="shared" ref="F15:F20" si="2">D15*E15*12</f>
        <v>36626.04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5549.4</v>
      </c>
      <c r="E16" s="15">
        <v>1.96</v>
      </c>
      <c r="F16" s="5">
        <f t="shared" si="2"/>
        <v>130521.88799999998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5549.4</v>
      </c>
      <c r="E17" s="15">
        <v>2.94</v>
      </c>
      <c r="F17" s="5">
        <f t="shared" si="2"/>
        <v>195782.83199999999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5549.4</v>
      </c>
      <c r="E18" s="9">
        <v>1.62</v>
      </c>
      <c r="F18" s="9">
        <f t="shared" si="2"/>
        <v>107880.33600000001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5549.4</v>
      </c>
      <c r="E19" s="9">
        <v>3.02</v>
      </c>
      <c r="F19" s="9">
        <f t="shared" si="2"/>
        <v>201110.25599999999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5549.4</v>
      </c>
      <c r="E20" s="9">
        <v>1.96</v>
      </c>
      <c r="F20" s="9">
        <f t="shared" si="2"/>
        <v>130521.88799999998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1307216.6639999999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2024-02-15T13:21:07Z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